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<sst xmlns="http://schemas.openxmlformats.org/spreadsheetml/2006/main" count="121" uniqueCount="109">
  <si>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</si>
  <si>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</si>
  <si>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</si>
  <si>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</si>
  <si>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</si>
  <si>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</si>
  <si>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</si>
  <si>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</si>
  <si>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</si>
  <si>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</si>
  <si>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</si>
  <si>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</si>
  <si>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</si>
  <si>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</si>
  <si>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</si>
  <si>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</si>
  <si>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</si>
  <si>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</si>
  <si>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</si>
  <si>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</si>
  <si>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</si>
  <si>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</si>
  <si>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</si>
  <si>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</si>
  <si>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</si>
  <si>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</si>
  <si>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</si>
  <si>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</si>
  <si>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</si>
  <si>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</si>
  <si>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</si>
  <si>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</si>
  <si>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</si>
  <si>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</si>
  <si>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</si>
  <si>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</si>
  <si>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</si>
  <si>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</si>
  <si>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</si>
  <si>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</si>
  <si>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</si>
  <si>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</si>
  <si>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</si>
  <si>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</si>
  <si>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</si>
  <si>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</si>
  <si>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</si>
  <si>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</si>
  <si>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</si>
  <si>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</si>
  <si>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</si>
  <si>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</si>
  <si>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</si>
  <si>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</si>
  <si>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</si>
  <si>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</si>
  <si>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</si>
  <si>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</si>
  <si>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</si>
  <si>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</si>
  <si>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</si>
  <si>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</si>
  <si>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</si>
  <si>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</si>
  <si>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</si>
  <si>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</si>
  <si>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</si>
  <si>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</si>
  <si>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</si>
  <si>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</si>
  <si>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</si>
  <si>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</si>
  <si>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</si>
  <si>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</si>
  <si>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</si>
  <si>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</si>
  <si>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</si>
  <si>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Adjustment Changes Intent/Scope of Program  YES or NO: _No__________</t>
  </si>
  <si>
    <t>X</t>
  </si>
  <si>
    <t>Title III</t>
  </si>
  <si>
    <t>July 1, 2003</t>
  </si>
  <si>
    <t>June 30, 2004</t>
  </si>
  <si>
    <t>Gadsden Independent School District</t>
  </si>
  <si>
    <t>Elodia Salinas</t>
  </si>
  <si>
    <t>505-882-6267</t>
  </si>
  <si>
    <t>02.5118</t>
  </si>
  <si>
    <t>02.1211</t>
  </si>
  <si>
    <t>Specialist's Salary</t>
  </si>
  <si>
    <t>02.2211</t>
  </si>
  <si>
    <t>FICA</t>
  </si>
  <si>
    <t>02.2212</t>
  </si>
  <si>
    <t>Medicare</t>
  </si>
  <si>
    <t>02.2111</t>
  </si>
  <si>
    <t>Retirement-ERA</t>
  </si>
  <si>
    <t>02.3315</t>
  </si>
  <si>
    <t>02.2311</t>
  </si>
  <si>
    <t>Health/Medical</t>
  </si>
  <si>
    <t>02.2315</t>
  </si>
  <si>
    <t>Disability</t>
  </si>
  <si>
    <t>02.2313</t>
  </si>
  <si>
    <t>Dental</t>
  </si>
  <si>
    <t>April 8, 2004</t>
  </si>
  <si>
    <t>To cover the Bilingual Specialist's Salary/Fringes to</t>
  </si>
  <si>
    <t>the end of the year.</t>
  </si>
  <si>
    <t>8602.24153</t>
  </si>
  <si>
    <t>02.1211, 02.2211,</t>
  </si>
  <si>
    <t>02.2212, 02.2111,</t>
  </si>
  <si>
    <t xml:space="preserve">02.2311, 02.2315, </t>
  </si>
  <si>
    <t>&amp; 02.2313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</si>
</sst>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0">
      <selection activeCell="E32" sqref="E3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77</v>
      </c>
      <c r="B10" s="4"/>
      <c r="C10" s="4"/>
      <c r="D10" s="4"/>
      <c r="E10" s="4"/>
      <c r="F10" s="4"/>
      <c r="G10" s="4"/>
      <c r="H10" s="16" t="s">
        <v>72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80</v>
      </c>
      <c r="C13" s="52" t="s">
        <v>21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156817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572266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729083</v>
      </c>
      <c r="E19" s="4"/>
      <c r="F19" s="7"/>
      <c r="G19" s="4"/>
      <c r="H19" s="117" t="s">
        <v>78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729083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82</v>
      </c>
      <c r="C23" s="86"/>
      <c r="D23" s="90" t="s">
        <v>70</v>
      </c>
      <c r="E23" s="86" t="s">
        <v>83</v>
      </c>
      <c r="F23" s="86"/>
      <c r="G23" s="86"/>
      <c r="H23" s="4"/>
      <c r="I23" s="4" t="s">
        <v>75</v>
      </c>
      <c r="J23" s="116" t="s">
        <v>84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104</v>
      </c>
      <c r="B29" s="94" t="s">
        <v>85</v>
      </c>
      <c r="C29" s="94" t="s">
        <v>86</v>
      </c>
      <c r="D29" s="94" t="s">
        <v>87</v>
      </c>
      <c r="E29" s="100">
        <v>38678</v>
      </c>
      <c r="F29" s="101"/>
      <c r="G29" s="100">
        <v>953</v>
      </c>
      <c r="H29" s="101"/>
      <c r="I29" s="109">
        <f>E29+G29</f>
        <v>39631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85</v>
      </c>
      <c r="C31" s="94" t="s">
        <v>88</v>
      </c>
      <c r="D31" s="94" t="s">
        <v>89</v>
      </c>
      <c r="E31" s="100">
        <v>2127</v>
      </c>
      <c r="F31" s="101"/>
      <c r="G31" s="100">
        <v>70</v>
      </c>
      <c r="H31" s="101"/>
      <c r="I31" s="109">
        <f>E31+G31</f>
        <v>2197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85</v>
      </c>
      <c r="C33" s="94" t="s">
        <v>90</v>
      </c>
      <c r="D33" s="94" t="s">
        <v>91</v>
      </c>
      <c r="E33" s="100">
        <v>498</v>
      </c>
      <c r="F33" s="101"/>
      <c r="G33" s="100">
        <v>116</v>
      </c>
      <c r="H33" s="101"/>
      <c r="I33" s="109">
        <f>E33+G33</f>
        <v>614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85</v>
      </c>
      <c r="C35" s="94" t="s">
        <v>92</v>
      </c>
      <c r="D35" s="94" t="s">
        <v>93</v>
      </c>
      <c r="E35" s="100">
        <v>3346</v>
      </c>
      <c r="F35" s="101"/>
      <c r="G35" s="100">
        <v>83</v>
      </c>
      <c r="H35" s="101"/>
      <c r="I35" s="109">
        <f>E35+G35</f>
        <v>3429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94</v>
      </c>
      <c r="C37" s="94" t="s">
        <v>95</v>
      </c>
      <c r="D37" s="94" t="s">
        <v>96</v>
      </c>
      <c r="E37" s="100">
        <v>3641</v>
      </c>
      <c r="F37" s="101"/>
      <c r="G37" s="100">
        <v>825</v>
      </c>
      <c r="H37" s="101"/>
      <c r="I37" s="109">
        <f>E37+G37</f>
        <v>4466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85</v>
      </c>
      <c r="C39" s="94" t="s">
        <v>97</v>
      </c>
      <c r="D39" s="94" t="s">
        <v>98</v>
      </c>
      <c r="E39" s="100">
        <v>132</v>
      </c>
      <c r="F39" s="101"/>
      <c r="G39" s="100">
        <v>94</v>
      </c>
      <c r="H39" s="101"/>
      <c r="I39" s="109">
        <f>E39+G39</f>
        <v>226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85</v>
      </c>
      <c r="C41" s="94" t="s">
        <v>99</v>
      </c>
      <c r="D41" s="94" t="s">
        <v>100</v>
      </c>
      <c r="E41" s="100">
        <v>314</v>
      </c>
      <c r="F41" s="101"/>
      <c r="G41" s="100">
        <v>8</v>
      </c>
      <c r="H41" s="101"/>
      <c r="I41" s="109">
        <f>E41+G41</f>
        <v>322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2149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101</v>
      </c>
      <c r="B61" s="4" t="s">
        <v>76</v>
      </c>
      <c r="C61" s="4"/>
      <c r="D61" s="4"/>
      <c r="E61" s="110" t="s">
        <v>55</v>
      </c>
      <c r="F61" s="111"/>
      <c r="G61" s="112">
        <f>G57+G59</f>
        <v>2149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105</v>
      </c>
      <c r="B66" s="4"/>
      <c r="C66" s="66" t="s">
        <v>102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106</v>
      </c>
      <c r="B67" s="4"/>
      <c r="C67" s="66" t="s">
        <v>103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107</v>
      </c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108</v>
      </c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2004-03-31T17:20:55Z</cp:lastPrinted>
  <dcterms:created xsi:type="dcterms:W3CDTF">2003-11-20T18:30:41Z</dcterms:created>
  <dcterms:modified xsi:type="dcterms:W3CDTF">2004-03-31T17:54:50Z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2097314715</vt:i4>
  </property>
  <property fmtid="{D5CDD505-2E9C-101B-9397-08002B2CF9AE}" pid="3" name="_EmailSubject">
    <vt:lpwstr>BAR's Bd Mtg 4/8/04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